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staggemeier\Documents\Dashboards\"/>
    </mc:Choice>
  </mc:AlternateContent>
  <bookViews>
    <workbookView xWindow="0" yWindow="0" windowWidth="19275" windowHeight="7530"/>
  </bookViews>
  <sheets>
    <sheet name="Tabela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J11" i="1"/>
  <c r="E7" i="1"/>
  <c r="E8" i="1"/>
  <c r="E9" i="1"/>
  <c r="E10" i="1"/>
  <c r="E11" i="1"/>
  <c r="E12" i="1"/>
  <c r="E13" i="1"/>
  <c r="E6" i="1"/>
  <c r="F8" i="1"/>
  <c r="F9" i="1"/>
  <c r="F10" i="1"/>
  <c r="F11" i="1"/>
  <c r="F12" i="1"/>
  <c r="F13" i="1"/>
  <c r="F7" i="1"/>
</calcChain>
</file>

<file path=xl/sharedStrings.xml><?xml version="1.0" encoding="utf-8"?>
<sst xmlns="http://schemas.openxmlformats.org/spreadsheetml/2006/main" count="19" uniqueCount="17">
  <si>
    <t>MÊS</t>
  </si>
  <si>
    <t>TOTAL</t>
  </si>
  <si>
    <t>POR MÊS</t>
  </si>
  <si>
    <t>PESQUISA</t>
  </si>
  <si>
    <t>POSITIVO</t>
  </si>
  <si>
    <t>NEGATIVO</t>
  </si>
  <si>
    <t>PÚBLICO</t>
  </si>
  <si>
    <t>FAIXA</t>
  </si>
  <si>
    <t>HOMENS</t>
  </si>
  <si>
    <t>MULHERES</t>
  </si>
  <si>
    <t>20 -</t>
  </si>
  <si>
    <t>21 A 30</t>
  </si>
  <si>
    <t>31 A 44</t>
  </si>
  <si>
    <t>40 +</t>
  </si>
  <si>
    <t>META</t>
  </si>
  <si>
    <t>QUAL SUA AVALIAÇÃO PARA O CANAL?</t>
  </si>
  <si>
    <t>Vamos criar um painel gráfico ou dashboard com as devidas análises para cada uma das tabelas, importante fazer uso de sinalizadores, formas, gráficos, enfim deixar a informação mais clara possível ao usuário para interpretação dos gráficos.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</si>
</sst>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9"/>
      <color theme="0"/>
      <name val="Arial"/>
      <family val="2"/>
    </font>
    <font>
      <b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theme="9" tint="0.59999389629810485"/>
      </patternFill>
    </fill>
  </fills>
  <borders count="15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ck">
        <color theme="0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/>
      <top style="medium">
        <color theme="9" tint="-0.499984740745262"/>
      </top>
      <bottom/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/>
      <top/>
      <bottom/>
      <diagonal/>
    </border>
    <border>
      <left/>
      <right style="medium">
        <color theme="9" tint="-0.499984740745262"/>
      </right>
      <top/>
      <bottom/>
      <diagonal/>
    </border>
    <border>
      <left style="medium">
        <color theme="9" tint="-0.499984740745262"/>
      </left>
      <right/>
      <top/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  <border>
      <left/>
      <right style="medium">
        <color theme="9" tint="-0.499984740745262"/>
      </right>
      <top/>
      <bottom style="medium">
        <color theme="9" tint="-0.499984740745262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4" borderId="1" xfId="0" applyFont="1" applyFill="1" applyBorder="1"/>
    <xf numFmtId="0" fontId="2" fillId="2" borderId="0" xfId="0" applyFont="1" applyFill="1" applyBorder="1"/>
    <xf numFmtId="0" fontId="2" fillId="2" borderId="2" xfId="0" applyFont="1" applyFill="1" applyBorder="1"/>
    <xf numFmtId="17" fontId="1" fillId="3" borderId="3" xfId="0" applyNumberFormat="1" applyFont="1" applyFill="1" applyBorder="1"/>
    <xf numFmtId="0" fontId="1" fillId="3" borderId="4" xfId="0" applyFont="1" applyFill="1" applyBorder="1"/>
    <xf numFmtId="17" fontId="1" fillId="4" borderId="5" xfId="0" applyNumberFormat="1" applyFont="1" applyFill="1" applyBorder="1"/>
    <xf numFmtId="0" fontId="1" fillId="3" borderId="1" xfId="0" applyFont="1" applyFill="1" applyBorder="1"/>
    <xf numFmtId="10" fontId="1" fillId="3" borderId="1" xfId="0" applyNumberFormat="1" applyFont="1" applyFill="1" applyBorder="1"/>
    <xf numFmtId="10" fontId="1" fillId="3" borderId="4" xfId="0" applyNumberFormat="1" applyFont="1" applyFill="1" applyBorder="1"/>
    <xf numFmtId="9" fontId="1" fillId="3" borderId="4" xfId="0" applyNumberFormat="1" applyFont="1" applyFill="1" applyBorder="1"/>
    <xf numFmtId="9" fontId="1" fillId="4" borderId="1" xfId="0" applyNumberFormat="1" applyFont="1" applyFill="1" applyBorder="1"/>
    <xf numFmtId="10" fontId="1" fillId="4" borderId="1" xfId="0" applyNumberFormat="1" applyFont="1" applyFill="1" applyBorder="1"/>
    <xf numFmtId="9" fontId="1" fillId="3" borderId="1" xfId="0" applyNumberFormat="1" applyFont="1" applyFill="1" applyBorder="1"/>
    <xf numFmtId="0" fontId="1" fillId="6" borderId="0" xfId="0" applyFont="1" applyFill="1"/>
    <xf numFmtId="17" fontId="1" fillId="3" borderId="3" xfId="0" applyNumberFormat="1" applyFont="1" applyFill="1" applyBorder="1" applyAlignment="1">
      <alignment horizontal="center"/>
    </xf>
    <xf numFmtId="17" fontId="1" fillId="4" borderId="5" xfId="0" applyNumberFormat="1" applyFont="1" applyFill="1" applyBorder="1" applyAlignment="1">
      <alignment horizontal="center"/>
    </xf>
    <xf numFmtId="17" fontId="1" fillId="3" borderId="5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4" fillId="7" borderId="5" xfId="0" applyFont="1" applyFill="1" applyBorder="1"/>
    <xf numFmtId="10" fontId="4" fillId="7" borderId="1" xfId="0" applyNumberFormat="1" applyFont="1" applyFill="1" applyBorder="1"/>
    <xf numFmtId="0" fontId="2" fillId="5" borderId="0" xfId="0" applyFont="1" applyFill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/>
    </xf>
    <xf numFmtId="0" fontId="1" fillId="6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342900</xdr:colOff>
      <xdr:row>1</xdr:row>
      <xdr:rowOff>38100</xdr:rowOff>
    </xdr:from>
    <xdr:ext cx="6323269" cy="446212"/>
    <xdr:sp macro="" textlink="">
      <xdr:nvSpPr>
        <xdr:cNvPr id="2" name="CaixaDeTexto 1"/>
        <xdr:cNvSpPr txBox="1"/>
      </xdr:nvSpPr>
      <xdr:spPr>
        <a:xfrm>
          <a:off x="952500" y="219075"/>
          <a:ext cx="6323269" cy="4462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2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ANÁLISE GERAL DE INSCRITOS - CANAL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8"/>
  <sheetViews>
    <sheetView showGridLines="0" tabSelected="1" workbookViewId="0">
      <selection activeCell="N16" sqref="N16"/>
    </sheetView>
  </sheetViews>
  <sheetFormatPr defaultRowHeight="14.25" x14ac:dyDescent="0.2"/>
  <cols>
    <col min="1" max="1" width="3.5703125" style="1" customWidth="1"/>
    <col min="2" max="2" width="11.42578125" style="1" bestFit="1" customWidth="1"/>
    <col min="3" max="3" width="9.85546875" style="1" customWidth="1"/>
    <col min="4" max="4" width="5.7109375" style="1" customWidth="1"/>
    <col min="5" max="5" width="9.140625" style="1"/>
    <col min="6" max="6" width="12.85546875" style="1" customWidth="1"/>
    <col min="7" max="7" width="10.7109375" style="1" customWidth="1"/>
    <col min="8" max="8" width="5.28515625" style="1" customWidth="1"/>
    <col min="9" max="9" width="9.140625" style="1"/>
    <col min="10" max="10" width="12.140625" style="1" customWidth="1"/>
    <col min="11" max="11" width="14.5703125" style="1" customWidth="1"/>
    <col min="12" max="16384" width="9.140625" style="1"/>
  </cols>
  <sheetData>
    <row r="2" spans="2:11" ht="39.75" customHeight="1" x14ac:dyDescent="0.2"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2:11" ht="4.5" customHeight="1" x14ac:dyDescent="0.2">
      <c r="B3" s="15"/>
      <c r="C3" s="15"/>
      <c r="D3" s="15"/>
      <c r="E3" s="15"/>
      <c r="F3" s="15"/>
      <c r="G3" s="15"/>
      <c r="H3" s="15"/>
      <c r="I3" s="15"/>
      <c r="J3" s="15"/>
      <c r="K3" s="15"/>
    </row>
    <row r="5" spans="2:11" ht="15.75" thickBot="1" x14ac:dyDescent="0.3">
      <c r="B5" s="3" t="s">
        <v>0</v>
      </c>
      <c r="C5" s="4" t="s">
        <v>1</v>
      </c>
      <c r="E5" s="3" t="s">
        <v>0</v>
      </c>
      <c r="F5" s="4" t="s">
        <v>2</v>
      </c>
      <c r="G5" s="4" t="s">
        <v>14</v>
      </c>
      <c r="I5" s="24" t="s">
        <v>6</v>
      </c>
      <c r="J5" s="24"/>
      <c r="K5" s="24"/>
    </row>
    <row r="6" spans="2:11" ht="16.5" thickTop="1" thickBot="1" x14ac:dyDescent="0.3">
      <c r="B6" s="16">
        <v>42736</v>
      </c>
      <c r="C6" s="6">
        <v>110250</v>
      </c>
      <c r="E6" s="16">
        <f>B6</f>
        <v>42736</v>
      </c>
      <c r="F6" s="6">
        <v>1250</v>
      </c>
      <c r="G6" s="6">
        <v>1500</v>
      </c>
      <c r="I6" s="3" t="s">
        <v>7</v>
      </c>
      <c r="J6" s="4" t="s">
        <v>8</v>
      </c>
      <c r="K6" s="4" t="s">
        <v>9</v>
      </c>
    </row>
    <row r="7" spans="2:11" ht="15" thickTop="1" x14ac:dyDescent="0.2">
      <c r="B7" s="17">
        <v>42767</v>
      </c>
      <c r="C7" s="2">
        <v>112350</v>
      </c>
      <c r="E7" s="17">
        <f t="shared" ref="E7:E13" si="0">B7</f>
        <v>42767</v>
      </c>
      <c r="F7" s="2">
        <f>C7-C6</f>
        <v>2100</v>
      </c>
      <c r="G7" s="2">
        <v>2500</v>
      </c>
      <c r="I7" s="19" t="s">
        <v>10</v>
      </c>
      <c r="J7" s="10">
        <v>3.5000000000000003E-2</v>
      </c>
      <c r="K7" s="11">
        <v>0.05</v>
      </c>
    </row>
    <row r="8" spans="2:11" x14ac:dyDescent="0.2">
      <c r="B8" s="18">
        <v>42795</v>
      </c>
      <c r="C8" s="8">
        <v>114350</v>
      </c>
      <c r="E8" s="18">
        <f t="shared" si="0"/>
        <v>42795</v>
      </c>
      <c r="F8" s="8">
        <f>C8-C7</f>
        <v>2000</v>
      </c>
      <c r="G8" s="8">
        <v>3500</v>
      </c>
      <c r="I8" s="20" t="s">
        <v>11</v>
      </c>
      <c r="J8" s="12">
        <v>0.56999999999999995</v>
      </c>
      <c r="K8" s="13">
        <v>0.45200000000000001</v>
      </c>
    </row>
    <row r="9" spans="2:11" x14ac:dyDescent="0.2">
      <c r="B9" s="17">
        <v>42826</v>
      </c>
      <c r="C9" s="2">
        <v>118450</v>
      </c>
      <c r="E9" s="17">
        <f t="shared" si="0"/>
        <v>42826</v>
      </c>
      <c r="F9" s="2">
        <f t="shared" ref="F9:F13" si="1">C9-C8</f>
        <v>4100</v>
      </c>
      <c r="G9" s="2">
        <v>4500</v>
      </c>
      <c r="I9" s="21" t="s">
        <v>12</v>
      </c>
      <c r="J9" s="9">
        <v>0.34499999999999997</v>
      </c>
      <c r="K9" s="14">
        <v>0.45</v>
      </c>
    </row>
    <row r="10" spans="2:11" x14ac:dyDescent="0.2">
      <c r="B10" s="18">
        <v>42856</v>
      </c>
      <c r="C10" s="8">
        <v>121789</v>
      </c>
      <c r="E10" s="18">
        <f t="shared" si="0"/>
        <v>42856</v>
      </c>
      <c r="F10" s="8">
        <f t="shared" si="1"/>
        <v>3339</v>
      </c>
      <c r="G10" s="8">
        <v>5500</v>
      </c>
      <c r="I10" s="20" t="s">
        <v>13</v>
      </c>
      <c r="J10" s="13">
        <v>0.05</v>
      </c>
      <c r="K10" s="13">
        <v>4.8000000000000001E-2</v>
      </c>
    </row>
    <row r="11" spans="2:11" ht="15" x14ac:dyDescent="0.25">
      <c r="B11" s="17">
        <v>42887</v>
      </c>
      <c r="C11" s="2">
        <v>127012</v>
      </c>
      <c r="E11" s="17">
        <f t="shared" si="0"/>
        <v>42887</v>
      </c>
      <c r="F11" s="2">
        <f t="shared" si="1"/>
        <v>5223</v>
      </c>
      <c r="G11" s="2">
        <v>6500</v>
      </c>
      <c r="I11" s="22" t="s">
        <v>1</v>
      </c>
      <c r="J11" s="23">
        <f>SUM(J7:J10)</f>
        <v>1</v>
      </c>
      <c r="K11" s="23">
        <f>SUM(K7:K10)</f>
        <v>1</v>
      </c>
    </row>
    <row r="12" spans="2:11" x14ac:dyDescent="0.2">
      <c r="B12" s="18">
        <v>42917</v>
      </c>
      <c r="C12" s="8">
        <v>132859</v>
      </c>
      <c r="E12" s="18">
        <f t="shared" si="0"/>
        <v>42917</v>
      </c>
      <c r="F12" s="8">
        <f t="shared" si="1"/>
        <v>5847</v>
      </c>
      <c r="G12" s="8">
        <v>7500</v>
      </c>
    </row>
    <row r="13" spans="2:11" x14ac:dyDescent="0.2">
      <c r="B13" s="17">
        <v>42948</v>
      </c>
      <c r="C13" s="2">
        <v>137890</v>
      </c>
      <c r="E13" s="17">
        <f t="shared" si="0"/>
        <v>42948</v>
      </c>
      <c r="F13" s="2">
        <f t="shared" si="1"/>
        <v>5031</v>
      </c>
      <c r="G13" s="2">
        <v>8500</v>
      </c>
    </row>
    <row r="14" spans="2:11" ht="15" thickBot="1" x14ac:dyDescent="0.25"/>
    <row r="15" spans="2:11" ht="15" x14ac:dyDescent="0.25">
      <c r="B15" s="24" t="s">
        <v>3</v>
      </c>
      <c r="C15" s="24"/>
      <c r="E15" s="27" t="s">
        <v>16</v>
      </c>
      <c r="F15" s="28"/>
      <c r="G15" s="28"/>
      <c r="H15" s="28"/>
      <c r="I15" s="28"/>
      <c r="J15" s="28"/>
      <c r="K15" s="29"/>
    </row>
    <row r="16" spans="2:11" ht="42.75" customHeight="1" thickBot="1" x14ac:dyDescent="0.25">
      <c r="B16" s="25" t="s">
        <v>15</v>
      </c>
      <c r="C16" s="25"/>
      <c r="E16" s="30"/>
      <c r="F16" s="31"/>
      <c r="G16" s="31"/>
      <c r="H16" s="31"/>
      <c r="I16" s="31"/>
      <c r="J16" s="31"/>
      <c r="K16" s="32"/>
    </row>
    <row r="17" spans="2:11" ht="15" customHeight="1" thickTop="1" x14ac:dyDescent="0.2">
      <c r="B17" s="5" t="s">
        <v>4</v>
      </c>
      <c r="C17" s="6">
        <v>1589</v>
      </c>
      <c r="E17" s="30"/>
      <c r="F17" s="31"/>
      <c r="G17" s="31"/>
      <c r="H17" s="31"/>
      <c r="I17" s="31"/>
      <c r="J17" s="31"/>
      <c r="K17" s="32"/>
    </row>
    <row r="18" spans="2:11" ht="15" customHeight="1" thickBot="1" x14ac:dyDescent="0.25">
      <c r="B18" s="7" t="s">
        <v>5</v>
      </c>
      <c r="C18" s="2">
        <v>121</v>
      </c>
      <c r="E18" s="33"/>
      <c r="F18" s="34"/>
      <c r="G18" s="34"/>
      <c r="H18" s="34"/>
      <c r="I18" s="34"/>
      <c r="J18" s="34"/>
      <c r="K18" s="35"/>
    </row>
  </sheetData>
  <mergeCells count="5">
    <mergeCell ref="I5:K5"/>
    <mergeCell ref="B15:C15"/>
    <mergeCell ref="B16:C16"/>
    <mergeCell ref="B2:K2"/>
    <mergeCell ref="E15:K18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Aluno</dc:creator>
  <cp:lastModifiedBy>staggemeier</cp:lastModifiedBy>
  <dcterms:created xsi:type="dcterms:W3CDTF">2017-08-21T19:27:28Z</dcterms:created>
  <dcterms:modified xsi:type="dcterms:W3CDTF">2017-12-07T00:01:43Z</dcterms:modified>
</cp:coreProperties>
</file>